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c\Documents\Centro de Plantillas\f987\"/>
    </mc:Choice>
  </mc:AlternateContent>
  <bookViews>
    <workbookView xWindow="360" yWindow="60" windowWidth="18855" windowHeight="8190" activeTab="1"/>
  </bookViews>
  <sheets>
    <sheet name="Cientes_200" sheetId="1" r:id="rId1"/>
    <sheet name="ORIGEN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A6" i="2" l="1"/>
  <c r="A5" i="2"/>
  <c r="E20" i="1"/>
  <c r="D20" i="1"/>
  <c r="C20" i="1"/>
  <c r="B20" i="1"/>
  <c r="A20" i="1"/>
  <c r="E19" i="1"/>
  <c r="D19" i="1"/>
  <c r="C19" i="1"/>
  <c r="B19" i="1"/>
  <c r="A19" i="1"/>
  <c r="E18" i="1"/>
  <c r="D18" i="1"/>
  <c r="C18" i="1"/>
  <c r="B18" i="1"/>
  <c r="A18" i="1"/>
  <c r="E17" i="1"/>
  <c r="D17" i="1"/>
  <c r="C17" i="1"/>
  <c r="B17" i="1"/>
  <c r="A17" i="1"/>
  <c r="E16" i="1"/>
  <c r="D16" i="1"/>
  <c r="C16" i="1"/>
  <c r="B16" i="1"/>
  <c r="A16" i="1"/>
  <c r="E15" i="1"/>
  <c r="D15" i="1"/>
  <c r="C15" i="1"/>
  <c r="B15" i="1"/>
  <c r="A15" i="1"/>
  <c r="E14" i="1"/>
  <c r="D14" i="1"/>
  <c r="C14" i="1"/>
  <c r="B14" i="1"/>
  <c r="A14" i="1"/>
  <c r="E13" i="1"/>
  <c r="D13" i="1"/>
  <c r="C13" i="1"/>
  <c r="B13" i="1"/>
  <c r="A13" i="1"/>
  <c r="E12" i="1"/>
  <c r="D12" i="1"/>
  <c r="C12" i="1"/>
  <c r="B12" i="1"/>
  <c r="A12" i="1"/>
  <c r="E11" i="1"/>
  <c r="D11" i="1"/>
  <c r="C11" i="1"/>
  <c r="B11" i="1"/>
  <c r="A11" i="1"/>
  <c r="E10" i="1"/>
  <c r="D10" i="1"/>
  <c r="C10" i="1"/>
  <c r="B10" i="1"/>
  <c r="A10" i="1"/>
  <c r="E9" i="1"/>
  <c r="D9" i="1"/>
  <c r="C9" i="1"/>
  <c r="B9" i="1"/>
  <c r="A9" i="1"/>
  <c r="E8" i="1"/>
  <c r="D8" i="1"/>
  <c r="C8" i="1"/>
  <c r="B8" i="1"/>
  <c r="A8" i="1"/>
  <c r="E7" i="1"/>
  <c r="D7" i="1"/>
  <c r="C7" i="1"/>
  <c r="B7" i="1"/>
  <c r="A7" i="1"/>
  <c r="E6" i="1"/>
  <c r="D6" i="1"/>
  <c r="C6" i="1"/>
  <c r="B6" i="1"/>
  <c r="A6" i="1"/>
  <c r="E5" i="1"/>
  <c r="D5" i="1"/>
  <c r="C5" i="1"/>
  <c r="B5" i="1"/>
  <c r="A5" i="1"/>
  <c r="E4" i="1"/>
  <c r="D4" i="1"/>
  <c r="C4" i="1"/>
  <c r="B4" i="1"/>
  <c r="A4" i="1"/>
  <c r="E3" i="1"/>
  <c r="C3" i="1"/>
  <c r="B3" i="1"/>
  <c r="A3" i="1"/>
  <c r="D6" i="2"/>
  <c r="D3" i="1" s="1"/>
  <c r="B2" i="1"/>
  <c r="B1" i="1"/>
  <c r="E1" i="1"/>
  <c r="E2" i="1"/>
  <c r="D2" i="1"/>
  <c r="D1" i="1"/>
  <c r="C2" i="1"/>
  <c r="C1" i="1"/>
  <c r="A2" i="1"/>
  <c r="A1" i="1"/>
</calcChain>
</file>

<file path=xl/comments1.xml><?xml version="1.0" encoding="utf-8"?>
<comments xmlns="http://schemas.openxmlformats.org/spreadsheetml/2006/main">
  <authors>
    <author>yec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FECHA 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MONTO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IVA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AÑO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</commentList>
</comments>
</file>

<file path=xl/sharedStrings.xml><?xml version="1.0" encoding="utf-8"?>
<sst xmlns="http://schemas.openxmlformats.org/spreadsheetml/2006/main" count="5" uniqueCount="5">
  <si>
    <t xml:space="preserve">FECHA </t>
  </si>
  <si>
    <t xml:space="preserve">IVA </t>
  </si>
  <si>
    <t>MONTO</t>
  </si>
  <si>
    <t>AÑO</t>
  </si>
  <si>
    <t>REGISTROS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</si>
</sst>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0" fontId="1" fillId="2" borderId="3" xfId="0" applyFont="1" applyFill="1" applyBorder="1"/>
    <xf numFmtId="14" fontId="1" fillId="2" borderId="3" xfId="0" applyNumberFormat="1" applyFont="1" applyFill="1" applyBorder="1"/>
    <xf numFmtId="0" fontId="1" fillId="2" borderId="4" xfId="0" applyFont="1" applyFill="1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Fill="1" applyBorder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workbookViewId="0"/>
  </sheetViews>
  <sheetFormatPr baseColWidth="10" defaultRowHeight="15" x14ac:dyDescent="0.25"/>
  <cols>
    <col min="1" max="1" width="8.7109375" style="2" customWidth="1"/>
    <col min="2" max="2" width="8.7109375" customWidth="1"/>
    <col min="3" max="4" width="11.7109375" customWidth="1"/>
    <col min="5" max="5" width="4.7109375" customWidth="1"/>
  </cols>
  <sheetData>
    <row r="1" spans="1:5" x14ac:dyDescent="0.25">
      <c r="A1" s="1" t="str">
        <f>IF( LEN(ORIGEN!A4)&lt;&gt;0,TEXT(YEAR(ORIGEN!A4),"0000")&amp;TEXT(MONTH(ORIGEN!A4),"00")&amp;TEXT(DAY(ORIGEN!A4),"00"),"")</f>
        <v>20190715</v>
      </c>
      <c r="B1" t="str">
        <f>TEXT(ORIGEN!B4,"00000000")</f>
        <v>00000008</v>
      </c>
      <c r="C1" t="str">
        <f>IF(LEN(ORIGEN!C4)&lt;&gt;0,TEXT(ORIGEN!C4*100,"00000000000"),"")</f>
        <v>00000010000</v>
      </c>
      <c r="D1" t="str">
        <f>IF(LEN(ORIGEN!D4)&lt;&gt;0,TEXT(ORIGEN!D4*100,"00000000000"),"")</f>
        <v>00000001300</v>
      </c>
      <c r="E1">
        <f>IF(LEN(ORIGEN!E4)&lt;&gt;0,ORIGEN!E4,"")</f>
        <v>2019</v>
      </c>
    </row>
    <row r="2" spans="1:5" x14ac:dyDescent="0.25">
      <c r="A2" s="1" t="str">
        <f>IF( LEN(ORIGEN!A5)&lt;&gt;0,TEXT(YEAR(ORIGEN!A5),"0000")&amp;TEXT(MONTH(ORIGEN!A5),"00")&amp;TEXT(DAY(ORIGEN!A5),"00"),"")</f>
        <v>20190720</v>
      </c>
      <c r="B2" t="str">
        <f>TEXT(ORIGEN!B5,"00000000")</f>
        <v>00000010</v>
      </c>
      <c r="C2" t="str">
        <f>IF(LEN(ORIGEN!C5)&lt;&gt;0,TEXT(ORIGEN!C5*100,"00000000000"),"")</f>
        <v>00000020000</v>
      </c>
      <c r="D2" t="str">
        <f>IF(LEN(ORIGEN!D5)&lt;&gt;0,TEXT(ORIGEN!D5*100,"00000000000"),"")</f>
        <v>00000002600</v>
      </c>
      <c r="E2">
        <f>IF(LEN(ORIGEN!E5)&lt;&gt;0,ORIGEN!E5,"")</f>
        <v>2019</v>
      </c>
    </row>
    <row r="3" spans="1:5" x14ac:dyDescent="0.25">
      <c r="A3" s="1" t="str">
        <f>IF( LEN(ORIGEN!A6)&lt;&gt;0,TEXT(YEAR(ORIGEN!A6),"0000")&amp;TEXT(MONTH(ORIGEN!A6),"00")&amp;TEXT(DAY(ORIGEN!A6),"00"),"")</f>
        <v>20190730</v>
      </c>
      <c r="B3" t="str">
        <f>TEXT(ORIGEN!B6,"00000000")</f>
        <v>00000002</v>
      </c>
      <c r="C3" t="str">
        <f>IF(LEN(ORIGEN!C6)&lt;&gt;0,TEXT(ORIGEN!C6*100,"00000000000"),"")</f>
        <v>00000015000</v>
      </c>
      <c r="D3" t="str">
        <f>IF(LEN(ORIGEN!D6)&lt;&gt;0,TEXT(ORIGEN!D6*100,"00000000000"),"")</f>
        <v>00000001950</v>
      </c>
      <c r="E3">
        <f>IF(LEN(ORIGEN!E6)&lt;&gt;0,ORIGEN!E6,"")</f>
        <v>2019</v>
      </c>
    </row>
    <row r="4" spans="1:5" x14ac:dyDescent="0.25">
      <c r="A4" s="1" t="str">
        <f>IF( LEN(ORIGEN!A7)&lt;&gt;0,TEXT(YEAR(ORIGEN!A7),"0000")&amp;TEXT(MONTH(ORIGEN!A7),"00")&amp;TEXT(DAY(ORIGEN!A7),"00"),"")</f>
        <v/>
      </c>
      <c r="B4" t="str">
        <f>TEXT(ORIGEN!B7,"00000000")</f>
        <v>00000000</v>
      </c>
      <c r="C4" t="str">
        <f>IF(LEN(ORIGEN!C7)&lt;&gt;0,TEXT(ORIGEN!C7*100,"00000000000"),"")</f>
        <v/>
      </c>
      <c r="D4" t="str">
        <f>IF(LEN(ORIGEN!D7)&lt;&gt;0,TEXT(ORIGEN!D7*100,"00000000000"),"")</f>
        <v/>
      </c>
      <c r="E4" t="str">
        <f>IF(LEN(ORIGEN!E7)&lt;&gt;0,ORIGEN!E7,"")</f>
        <v/>
      </c>
    </row>
    <row r="5" spans="1:5" x14ac:dyDescent="0.25">
      <c r="A5" s="1" t="str">
        <f>IF( LEN(ORIGEN!A8)&lt;&gt;0,TEXT(YEAR(ORIGEN!A8),"0000")&amp;TEXT(MONTH(ORIGEN!A8),"00")&amp;TEXT(DAY(ORIGEN!A8),"00"),"")</f>
        <v/>
      </c>
      <c r="B5" t="str">
        <f>TEXT(ORIGEN!B8,"00000000")</f>
        <v>00000000</v>
      </c>
      <c r="C5" t="str">
        <f>IF(LEN(ORIGEN!C8)&lt;&gt;0,TEXT(ORIGEN!C8*100,"00000000000"),"")</f>
        <v/>
      </c>
      <c r="D5" t="str">
        <f>IF(LEN(ORIGEN!D8)&lt;&gt;0,TEXT(ORIGEN!D8*100,"00000000000"),"")</f>
        <v/>
      </c>
      <c r="E5" t="str">
        <f>IF(LEN(ORIGEN!E8)&lt;&gt;0,ORIGEN!E8,"")</f>
        <v/>
      </c>
    </row>
    <row r="6" spans="1:5" x14ac:dyDescent="0.25">
      <c r="A6" s="1" t="str">
        <f>IF( LEN(ORIGEN!A9)&lt;&gt;0,TEXT(YEAR(ORIGEN!A9),"0000")&amp;TEXT(MONTH(ORIGEN!A9),"00")&amp;TEXT(DAY(ORIGEN!A9),"00"),"")</f>
        <v/>
      </c>
      <c r="B6" t="str">
        <f>TEXT(ORIGEN!B9,"00000000")</f>
        <v>00000000</v>
      </c>
      <c r="C6" t="str">
        <f>IF(LEN(ORIGEN!C9)&lt;&gt;0,TEXT(ORIGEN!C9*100,"00000000000"),"")</f>
        <v/>
      </c>
      <c r="D6" t="str">
        <f>IF(LEN(ORIGEN!D9)&lt;&gt;0,TEXT(ORIGEN!D9*100,"00000000000"),"")</f>
        <v/>
      </c>
      <c r="E6" t="str">
        <f>IF(LEN(ORIGEN!E9)&lt;&gt;0,ORIGEN!E9,"")</f>
        <v/>
      </c>
    </row>
    <row r="7" spans="1:5" x14ac:dyDescent="0.25">
      <c r="A7" s="1" t="str">
        <f>IF( LEN(ORIGEN!A10)&lt;&gt;0,TEXT(YEAR(ORIGEN!A10),"0000")&amp;TEXT(MONTH(ORIGEN!A10),"00")&amp;TEXT(DAY(ORIGEN!A10),"00"),"")</f>
        <v/>
      </c>
      <c r="B7" t="str">
        <f>TEXT(ORIGEN!B10,"00000000")</f>
        <v>00000000</v>
      </c>
      <c r="C7" t="str">
        <f>IF(LEN(ORIGEN!C10)&lt;&gt;0,TEXT(ORIGEN!C10*100,"00000000000"),"")</f>
        <v/>
      </c>
      <c r="D7" t="str">
        <f>IF(LEN(ORIGEN!D10)&lt;&gt;0,TEXT(ORIGEN!D10*100,"00000000000"),"")</f>
        <v/>
      </c>
      <c r="E7" t="str">
        <f>IF(LEN(ORIGEN!E10)&lt;&gt;0,ORIGEN!E10,"")</f>
        <v/>
      </c>
    </row>
    <row r="8" spans="1:5" x14ac:dyDescent="0.25">
      <c r="A8" s="1" t="str">
        <f>IF( LEN(ORIGEN!A11)&lt;&gt;0,TEXT(YEAR(ORIGEN!A11),"0000")&amp;TEXT(MONTH(ORIGEN!A11),"00")&amp;TEXT(DAY(ORIGEN!A11),"00"),"")</f>
        <v/>
      </c>
      <c r="B8" t="str">
        <f>TEXT(ORIGEN!B11,"00000000")</f>
        <v>00000000</v>
      </c>
      <c r="C8" t="str">
        <f>IF(LEN(ORIGEN!C11)&lt;&gt;0,TEXT(ORIGEN!C11*100,"00000000000"),"")</f>
        <v/>
      </c>
      <c r="D8" t="str">
        <f>IF(LEN(ORIGEN!D11)&lt;&gt;0,TEXT(ORIGEN!D11*100,"00000000000"),"")</f>
        <v/>
      </c>
      <c r="E8" t="str">
        <f>IF(LEN(ORIGEN!E11)&lt;&gt;0,ORIGEN!E11,"")</f>
        <v/>
      </c>
    </row>
    <row r="9" spans="1:5" x14ac:dyDescent="0.25">
      <c r="A9" s="1" t="str">
        <f>IF( LEN(ORIGEN!A12)&lt;&gt;0,TEXT(YEAR(ORIGEN!A12),"0000")&amp;TEXT(MONTH(ORIGEN!A12),"00")&amp;TEXT(DAY(ORIGEN!A12),"00"),"")</f>
        <v/>
      </c>
      <c r="B9" t="str">
        <f>TEXT(ORIGEN!B12,"00000000")</f>
        <v>00000000</v>
      </c>
      <c r="C9" t="str">
        <f>IF(LEN(ORIGEN!C12)&lt;&gt;0,TEXT(ORIGEN!C12*100,"00000000000"),"")</f>
        <v/>
      </c>
      <c r="D9" t="str">
        <f>IF(LEN(ORIGEN!D12)&lt;&gt;0,TEXT(ORIGEN!D12*100,"00000000000"),"")</f>
        <v/>
      </c>
      <c r="E9" t="str">
        <f>IF(LEN(ORIGEN!E12)&lt;&gt;0,ORIGEN!E12,"")</f>
        <v/>
      </c>
    </row>
    <row r="10" spans="1:5" x14ac:dyDescent="0.25">
      <c r="A10" s="1" t="str">
        <f>IF( LEN(ORIGEN!A13)&lt;&gt;0,TEXT(YEAR(ORIGEN!A13),"0000")&amp;TEXT(MONTH(ORIGEN!A13),"00")&amp;TEXT(DAY(ORIGEN!A13),"00"),"")</f>
        <v/>
      </c>
      <c r="B10" t="str">
        <f>TEXT(ORIGEN!B13,"00000000")</f>
        <v>00000000</v>
      </c>
      <c r="C10" t="str">
        <f>IF(LEN(ORIGEN!C13)&lt;&gt;0,TEXT(ORIGEN!C13*100,"00000000000"),"")</f>
        <v/>
      </c>
      <c r="D10" t="str">
        <f>IF(LEN(ORIGEN!D13)&lt;&gt;0,TEXT(ORIGEN!D13*100,"00000000000"),"")</f>
        <v/>
      </c>
      <c r="E10" t="str">
        <f>IF(LEN(ORIGEN!E13)&lt;&gt;0,ORIGEN!E13,"")</f>
        <v/>
      </c>
    </row>
    <row r="11" spans="1:5" x14ac:dyDescent="0.25">
      <c r="A11" s="1" t="str">
        <f>IF( LEN(ORIGEN!A14)&lt;&gt;0,TEXT(YEAR(ORIGEN!A14),"0000")&amp;TEXT(MONTH(ORIGEN!A14),"00")&amp;TEXT(DAY(ORIGEN!A14),"00"),"")</f>
        <v/>
      </c>
      <c r="B11" t="str">
        <f>TEXT(ORIGEN!B14,"00000000")</f>
        <v>00000000</v>
      </c>
      <c r="C11" t="str">
        <f>IF(LEN(ORIGEN!C14)&lt;&gt;0,TEXT(ORIGEN!C14*100,"00000000000"),"")</f>
        <v/>
      </c>
      <c r="D11" t="str">
        <f>IF(LEN(ORIGEN!D14)&lt;&gt;0,TEXT(ORIGEN!D14*100,"00000000000"),"")</f>
        <v/>
      </c>
      <c r="E11" t="str">
        <f>IF(LEN(ORIGEN!E14)&lt;&gt;0,ORIGEN!E14,"")</f>
        <v/>
      </c>
    </row>
    <row r="12" spans="1:5" x14ac:dyDescent="0.25">
      <c r="A12" s="1" t="str">
        <f>IF( LEN(ORIGEN!A15)&lt;&gt;0,TEXT(YEAR(ORIGEN!A15),"0000")&amp;TEXT(MONTH(ORIGEN!A15),"00")&amp;TEXT(DAY(ORIGEN!A15),"00"),"")</f>
        <v/>
      </c>
      <c r="B12" t="str">
        <f>TEXT(ORIGEN!B15,"00000000")</f>
        <v>00000000</v>
      </c>
      <c r="C12" t="str">
        <f>IF(LEN(ORIGEN!C15)&lt;&gt;0,TEXT(ORIGEN!C15*100,"00000000000"),"")</f>
        <v/>
      </c>
      <c r="D12" t="str">
        <f>IF(LEN(ORIGEN!D15)&lt;&gt;0,TEXT(ORIGEN!D15*100,"00000000000"),"")</f>
        <v/>
      </c>
      <c r="E12" t="str">
        <f>IF(LEN(ORIGEN!E15)&lt;&gt;0,ORIGEN!E15,"")</f>
        <v/>
      </c>
    </row>
    <row r="13" spans="1:5" x14ac:dyDescent="0.25">
      <c r="A13" s="1" t="str">
        <f>IF( LEN(ORIGEN!A16)&lt;&gt;0,TEXT(YEAR(ORIGEN!A16),"0000")&amp;TEXT(MONTH(ORIGEN!A16),"00")&amp;TEXT(DAY(ORIGEN!A16),"00"),"")</f>
        <v/>
      </c>
      <c r="B13" t="str">
        <f>TEXT(ORIGEN!B16,"00000000")</f>
        <v>00000000</v>
      </c>
      <c r="C13" t="str">
        <f>IF(LEN(ORIGEN!C16)&lt;&gt;0,TEXT(ORIGEN!C16*100,"00000000000"),"")</f>
        <v/>
      </c>
      <c r="D13" t="str">
        <f>IF(LEN(ORIGEN!D16)&lt;&gt;0,TEXT(ORIGEN!D16*100,"00000000000"),"")</f>
        <v/>
      </c>
      <c r="E13" t="str">
        <f>IF(LEN(ORIGEN!E16)&lt;&gt;0,ORIGEN!E16,"")</f>
        <v/>
      </c>
    </row>
    <row r="14" spans="1:5" x14ac:dyDescent="0.25">
      <c r="A14" s="1" t="str">
        <f>IF( LEN(ORIGEN!A17)&lt;&gt;0,TEXT(YEAR(ORIGEN!A17),"0000")&amp;TEXT(MONTH(ORIGEN!A17),"00")&amp;TEXT(DAY(ORIGEN!A17),"00"),"")</f>
        <v/>
      </c>
      <c r="B14" t="str">
        <f>TEXT(ORIGEN!B17,"00000000")</f>
        <v>00000000</v>
      </c>
      <c r="C14" t="str">
        <f>IF(LEN(ORIGEN!C17)&lt;&gt;0,TEXT(ORIGEN!C17*100,"00000000000"),"")</f>
        <v/>
      </c>
      <c r="D14" t="str">
        <f>IF(LEN(ORIGEN!D17)&lt;&gt;0,TEXT(ORIGEN!D17*100,"00000000000"),"")</f>
        <v/>
      </c>
      <c r="E14" t="str">
        <f>IF(LEN(ORIGEN!E17)&lt;&gt;0,ORIGEN!E17,"")</f>
        <v/>
      </c>
    </row>
    <row r="15" spans="1:5" x14ac:dyDescent="0.25">
      <c r="A15" s="1" t="str">
        <f>IF( LEN(ORIGEN!A18)&lt;&gt;0,TEXT(YEAR(ORIGEN!A18),"0000")&amp;TEXT(MONTH(ORIGEN!A18),"00")&amp;TEXT(DAY(ORIGEN!A18),"00"),"")</f>
        <v/>
      </c>
      <c r="B15" t="str">
        <f>TEXT(ORIGEN!B18,"00000000")</f>
        <v>00000000</v>
      </c>
      <c r="C15" t="str">
        <f>IF(LEN(ORIGEN!C18)&lt;&gt;0,TEXT(ORIGEN!C18*100,"00000000000"),"")</f>
        <v/>
      </c>
      <c r="D15" t="str">
        <f>IF(LEN(ORIGEN!D18)&lt;&gt;0,TEXT(ORIGEN!D18*100,"00000000000"),"")</f>
        <v/>
      </c>
      <c r="E15" t="str">
        <f>IF(LEN(ORIGEN!E18)&lt;&gt;0,ORIGEN!E18,"")</f>
        <v/>
      </c>
    </row>
    <row r="16" spans="1:5" x14ac:dyDescent="0.25">
      <c r="A16" s="1" t="str">
        <f>IF( LEN(ORIGEN!A19)&lt;&gt;0,TEXT(YEAR(ORIGEN!A19),"0000")&amp;TEXT(MONTH(ORIGEN!A19),"00")&amp;TEXT(DAY(ORIGEN!A19),"00"),"")</f>
        <v/>
      </c>
      <c r="B16" t="str">
        <f>TEXT(ORIGEN!B19,"00000000")</f>
        <v>00000000</v>
      </c>
      <c r="C16" t="str">
        <f>IF(LEN(ORIGEN!C19)&lt;&gt;0,TEXT(ORIGEN!C19*100,"00000000000"),"")</f>
        <v/>
      </c>
      <c r="D16" t="str">
        <f>IF(LEN(ORIGEN!D19)&lt;&gt;0,TEXT(ORIGEN!D19*100,"00000000000"),"")</f>
        <v/>
      </c>
      <c r="E16" t="str">
        <f>IF(LEN(ORIGEN!E19)&lt;&gt;0,ORIGEN!E19,"")</f>
        <v/>
      </c>
    </row>
    <row r="17" spans="1:5" x14ac:dyDescent="0.25">
      <c r="A17" s="1" t="str">
        <f>IF( LEN(ORIGEN!A20)&lt;&gt;0,TEXT(YEAR(ORIGEN!A20),"0000")&amp;TEXT(MONTH(ORIGEN!A20),"00")&amp;TEXT(DAY(ORIGEN!A20),"00"),"")</f>
        <v/>
      </c>
      <c r="B17" t="str">
        <f>TEXT(ORIGEN!B20,"00000000")</f>
        <v>00000000</v>
      </c>
      <c r="C17" t="str">
        <f>IF(LEN(ORIGEN!C20)&lt;&gt;0,TEXT(ORIGEN!C20*100,"00000000000"),"")</f>
        <v/>
      </c>
      <c r="D17" t="str">
        <f>IF(LEN(ORIGEN!D20)&lt;&gt;0,TEXT(ORIGEN!D20*100,"00000000000"),"")</f>
        <v/>
      </c>
      <c r="E17" t="str">
        <f>IF(LEN(ORIGEN!E20)&lt;&gt;0,ORIGEN!E20,"")</f>
        <v/>
      </c>
    </row>
    <row r="18" spans="1:5" x14ac:dyDescent="0.25">
      <c r="A18" s="1" t="str">
        <f>IF( LEN(ORIGEN!A21)&lt;&gt;0,TEXT(YEAR(ORIGEN!A21),"0000")&amp;TEXT(MONTH(ORIGEN!A21),"00")&amp;TEXT(DAY(ORIGEN!A21),"00"),"")</f>
        <v/>
      </c>
      <c r="B18" t="str">
        <f>TEXT(ORIGEN!B21,"00000000")</f>
        <v>00000000</v>
      </c>
      <c r="C18" t="str">
        <f>IF(LEN(ORIGEN!C21)&lt;&gt;0,TEXT(ORIGEN!C21*100,"00000000000"),"")</f>
        <v/>
      </c>
      <c r="D18" t="str">
        <f>IF(LEN(ORIGEN!D21)&lt;&gt;0,TEXT(ORIGEN!D21*100,"00000000000"),"")</f>
        <v/>
      </c>
      <c r="E18" t="str">
        <f>IF(LEN(ORIGEN!E21)&lt;&gt;0,ORIGEN!E21,"")</f>
        <v/>
      </c>
    </row>
    <row r="19" spans="1:5" x14ac:dyDescent="0.25">
      <c r="A19" s="1" t="str">
        <f>IF( LEN(ORIGEN!A22)&lt;&gt;0,TEXT(YEAR(ORIGEN!A22),"0000")&amp;TEXT(MONTH(ORIGEN!A22),"00")&amp;TEXT(DAY(ORIGEN!A22),"00"),"")</f>
        <v/>
      </c>
      <c r="B19" t="str">
        <f>TEXT(ORIGEN!B22,"00000000")</f>
        <v>00000000</v>
      </c>
      <c r="C19" t="str">
        <f>IF(LEN(ORIGEN!C22)&lt;&gt;0,TEXT(ORIGEN!C22*100,"00000000000"),"")</f>
        <v/>
      </c>
      <c r="D19" t="str">
        <f>IF(LEN(ORIGEN!D22)&lt;&gt;0,TEXT(ORIGEN!D22*100,"00000000000"),"")</f>
        <v/>
      </c>
      <c r="E19" t="str">
        <f>IF(LEN(ORIGEN!E22)&lt;&gt;0,ORIGEN!E22,"")</f>
        <v/>
      </c>
    </row>
    <row r="20" spans="1:5" x14ac:dyDescent="0.25">
      <c r="A20" s="1" t="str">
        <f>IF( LEN(ORIGEN!A23)&lt;&gt;0,TEXT(YEAR(ORIGEN!A23),"0000")&amp;TEXT(MONTH(ORIGEN!A23),"00")&amp;TEXT(DAY(ORIGEN!A23),"00"),"")</f>
        <v/>
      </c>
      <c r="B20" t="str">
        <f>TEXT(ORIGEN!B23,"00000000")</f>
        <v>00000000</v>
      </c>
      <c r="C20" t="str">
        <f>IF(LEN(ORIGEN!C23)&lt;&gt;0,TEXT(ORIGEN!C23*100,"00000000000"),"")</f>
        <v/>
      </c>
      <c r="D20" t="str">
        <f>IF(LEN(ORIGEN!D23)&lt;&gt;0,TEXT(ORIGEN!D23*100,"00000000000"),"")</f>
        <v/>
      </c>
      <c r="E20" t="str">
        <f>IF(LEN(ORIGEN!E23)&lt;&gt;0,ORIGEN!E23,"")</f>
        <v/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workbookViewId="0">
      <selection activeCell="A6" sqref="A6"/>
    </sheetView>
  </sheetViews>
  <sheetFormatPr baseColWidth="10" defaultRowHeight="15" x14ac:dyDescent="0.25"/>
  <cols>
    <col min="1" max="1" width="11.42578125" style="1"/>
    <col min="2" max="2" width="13.5703125" customWidth="1"/>
  </cols>
  <sheetData>
    <row r="2" spans="1:11" ht="15.75" thickBot="1" x14ac:dyDescent="0.3"/>
    <row r="3" spans="1:11" ht="15.75" thickBot="1" x14ac:dyDescent="0.3">
      <c r="A3" s="8" t="s">
        <v>0</v>
      </c>
      <c r="B3" s="7" t="s">
        <v>4</v>
      </c>
      <c r="C3" s="7" t="s">
        <v>2</v>
      </c>
      <c r="D3" s="7" t="s">
        <v>1</v>
      </c>
      <c r="E3" s="9" t="s">
        <v>3</v>
      </c>
      <c r="G3" s="14"/>
      <c r="H3" s="14"/>
      <c r="I3" s="14"/>
      <c r="J3" s="14"/>
      <c r="K3" s="10"/>
    </row>
    <row r="4" spans="1:11" x14ac:dyDescent="0.25">
      <c r="A4" s="6">
        <v>43661</v>
      </c>
      <c r="B4" s="5">
        <v>8</v>
      </c>
      <c r="C4" s="5">
        <v>100</v>
      </c>
      <c r="D4" s="5">
        <v>13</v>
      </c>
      <c r="E4" s="5">
        <v>2019</v>
      </c>
      <c r="G4" s="11"/>
      <c r="H4" s="12"/>
      <c r="I4" s="10"/>
      <c r="J4" s="10"/>
      <c r="K4" s="10"/>
    </row>
    <row r="5" spans="1:11" x14ac:dyDescent="0.25">
      <c r="A5" s="4">
        <f>A4+5</f>
        <v>43666</v>
      </c>
      <c r="B5" s="5">
        <v>10</v>
      </c>
      <c r="C5" s="3">
        <v>200</v>
      </c>
      <c r="D5" s="3">
        <v>26</v>
      </c>
      <c r="E5" s="3">
        <v>2019</v>
      </c>
      <c r="G5" s="11"/>
      <c r="H5" s="12"/>
      <c r="I5" s="10"/>
      <c r="J5" s="10"/>
      <c r="K5" s="10"/>
    </row>
    <row r="6" spans="1:11" x14ac:dyDescent="0.25">
      <c r="A6" s="4">
        <f>A5+10</f>
        <v>43676</v>
      </c>
      <c r="B6" s="5">
        <v>2</v>
      </c>
      <c r="C6" s="3">
        <v>150</v>
      </c>
      <c r="D6" s="3">
        <f>C6*0.13</f>
        <v>19.5</v>
      </c>
      <c r="E6" s="3">
        <v>2019</v>
      </c>
      <c r="G6" s="11"/>
      <c r="H6" s="12"/>
      <c r="I6" s="10"/>
      <c r="J6" s="10"/>
      <c r="K6" s="10"/>
    </row>
    <row r="7" spans="1:11" x14ac:dyDescent="0.25">
      <c r="A7" s="4"/>
      <c r="B7" s="5"/>
      <c r="C7" s="3"/>
      <c r="D7" s="3"/>
      <c r="E7" s="3"/>
      <c r="G7" s="11"/>
      <c r="H7" s="12"/>
      <c r="I7" s="10"/>
      <c r="J7" s="10"/>
      <c r="K7" s="10"/>
    </row>
    <row r="8" spans="1:11" x14ac:dyDescent="0.25">
      <c r="A8" s="4"/>
      <c r="B8" s="5"/>
      <c r="C8" s="3"/>
      <c r="D8" s="3"/>
      <c r="E8" s="3"/>
      <c r="G8" s="11"/>
      <c r="H8" s="12"/>
      <c r="I8" s="10"/>
      <c r="J8" s="10"/>
      <c r="K8" s="10"/>
    </row>
    <row r="9" spans="1:11" x14ac:dyDescent="0.25">
      <c r="A9" s="4"/>
      <c r="B9" s="5"/>
      <c r="C9" s="3"/>
      <c r="D9" s="3"/>
      <c r="E9" s="3"/>
      <c r="G9" s="10"/>
      <c r="H9" s="10"/>
      <c r="I9" s="10"/>
      <c r="J9" s="10"/>
      <c r="K9" s="10"/>
    </row>
    <row r="10" spans="1:11" x14ac:dyDescent="0.25">
      <c r="A10" s="4"/>
      <c r="B10" s="5"/>
      <c r="C10" s="3"/>
      <c r="D10" s="3"/>
      <c r="E10" s="3"/>
      <c r="G10" s="10"/>
      <c r="H10" s="10"/>
      <c r="I10" s="13"/>
      <c r="J10" s="13"/>
      <c r="K10" s="10"/>
    </row>
    <row r="11" spans="1:11" x14ac:dyDescent="0.25">
      <c r="A11" s="4"/>
      <c r="B11" s="5"/>
      <c r="C11" s="3"/>
      <c r="D11" s="3"/>
      <c r="E11" s="3"/>
    </row>
    <row r="12" spans="1:11" x14ac:dyDescent="0.25">
      <c r="A12" s="4"/>
      <c r="B12" s="5"/>
      <c r="C12" s="3"/>
      <c r="D12" s="3"/>
      <c r="E12" s="3"/>
    </row>
    <row r="13" spans="1:11" x14ac:dyDescent="0.25">
      <c r="A13" s="4"/>
      <c r="B13" s="5"/>
      <c r="C13" s="3"/>
      <c r="D13" s="3"/>
      <c r="E13" s="3"/>
    </row>
    <row r="14" spans="1:11" x14ac:dyDescent="0.25">
      <c r="A14" s="4"/>
      <c r="B14" s="5"/>
      <c r="C14" s="3"/>
      <c r="D14" s="3"/>
      <c r="E14" s="3"/>
    </row>
    <row r="15" spans="1:11" x14ac:dyDescent="0.25">
      <c r="A15" s="4"/>
      <c r="B15" s="5"/>
      <c r="C15" s="3"/>
      <c r="D15" s="3"/>
      <c r="E15" s="3"/>
    </row>
    <row r="16" spans="1:11" x14ac:dyDescent="0.25">
      <c r="A16" s="4"/>
      <c r="B16" s="5"/>
      <c r="C16" s="3"/>
      <c r="D16" s="3"/>
      <c r="E16" s="3"/>
    </row>
    <row r="17" spans="1:5" x14ac:dyDescent="0.25">
      <c r="A17" s="4"/>
      <c r="B17" s="5"/>
      <c r="C17" s="3"/>
      <c r="D17" s="3"/>
      <c r="E17" s="3"/>
    </row>
    <row r="18" spans="1:5" x14ac:dyDescent="0.25">
      <c r="A18" s="4"/>
      <c r="B18" s="5"/>
      <c r="C18" s="3"/>
      <c r="D18" s="3"/>
      <c r="E18" s="3"/>
    </row>
    <row r="19" spans="1:5" x14ac:dyDescent="0.25">
      <c r="A19" s="4"/>
      <c r="B19" s="5"/>
      <c r="C19" s="3"/>
      <c r="D19" s="3"/>
      <c r="E19" s="3"/>
    </row>
    <row r="20" spans="1:5" x14ac:dyDescent="0.25">
      <c r="A20" s="4"/>
      <c r="B20" s="5"/>
      <c r="C20" s="3"/>
      <c r="D20" s="3"/>
      <c r="E20" s="3"/>
    </row>
    <row r="21" spans="1:5" x14ac:dyDescent="0.25">
      <c r="A21" s="4"/>
      <c r="B21" s="5"/>
      <c r="C21" s="3"/>
      <c r="D21" s="3"/>
      <c r="E21" s="3"/>
    </row>
    <row r="22" spans="1:5" x14ac:dyDescent="0.25">
      <c r="A22" s="4"/>
      <c r="B22" s="5"/>
      <c r="C22" s="3"/>
      <c r="D22" s="3"/>
      <c r="E22" s="3"/>
    </row>
  </sheetData>
  <mergeCells count="2">
    <mergeCell ref="G3:H3"/>
    <mergeCell ref="I3:J3"/>
  </mergeCells>
  <dataValidations count="2">
    <dataValidation type="custom" allowBlank="1" showInputMessage="1" showErrorMessage="1" sqref="D5">
      <formula1>C5*0.13</formula1>
    </dataValidation>
    <dataValidation type="date" allowBlank="1" showInputMessage="1" showErrorMessage="1" sqref="A4:A22">
      <formula1>36892</formula1>
      <formula2>72716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Cientes_200</vt:lpstr>
      <vt:lpstr>ORIGEN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yec</dc:creator>
  <cp:lastModifiedBy>yec</cp:lastModifiedBy>
  <dcterms:created xsi:type="dcterms:W3CDTF">2019-07-16T06:06:19Z</dcterms:created>
  <dcterms:modified xsi:type="dcterms:W3CDTF">2020-01-16T02:48:17Z</dcterms:modified>
</cp:coreProperties>
</file>