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0005" windowHeight="10005"/>
  </bookViews>
  <sheets>
    <sheet name="Sheet" sheetId="1" r:id="rId1"/>
  </sheets>
  <calcPr calcId="124519"/>
</workbook>
</file>

<file path=xl/calcChain.xml><?xml version="1.0" encoding="utf-8"?>
<calcChain xmlns="http://schemas.openxmlformats.org/spreadsheetml/2006/main">
  <c r="E28" i="1"/>
  <c r="E40"/>
  <c r="C28"/>
  <c r="C40"/>
  <c r="E32"/>
  <c r="C32"/>
  <c r="E22"/>
  <c r="E14"/>
  <c r="C14"/>
  <c r="C22"/>
</calcChain>
</file>

<file path=xl/sharedStrings.xml><?xml version="1.0" encoding="utf-8"?>
<sst xmlns="http://schemas.openxmlformats.org/spreadsheetml/2006/main" count="24" uniqueCount="24">
  <si>
    <t>(Expresado en dólares de los Estados Unidos de America)</t>
  </si>
  <si>
    <t>Saldos del periodo</t>
  </si>
  <si>
    <t>Saldos acumulados</t>
  </si>
  <si>
    <t>INGRESOS DE OPERACIÓN</t>
  </si>
  <si>
    <t>INGRESOS POR VENTAS LOCALES</t>
  </si>
  <si>
    <t>INGRESOS POR VENTAS AL EXTERIOR</t>
  </si>
  <si>
    <t>INGRESOS POR INTERESES BANCARIOS</t>
  </si>
  <si>
    <t>COSTOS DE VENTAS</t>
  </si>
  <si>
    <t>COSTO DE LO VENDIDO PRIMER CENTRO DE COSTOS</t>
  </si>
  <si>
    <t>COSTO DE LO VENDIDO SEGUNDO CENTRO DE COSTOS</t>
  </si>
  <si>
    <t>Utilidad Bruta</t>
  </si>
  <si>
    <t>GASTOS DE OPERACIÓN</t>
  </si>
  <si>
    <t>GASTOS DE ADMINISTRACIÓN</t>
  </si>
  <si>
    <t>GASTOS DE VENTAS</t>
  </si>
  <si>
    <t>GASTOS FINANCIEROS</t>
  </si>
  <si>
    <t>Utilidad Neta</t>
  </si>
  <si>
    <t>El Manguito, S.A. de C.V.</t>
  </si>
  <si>
    <t xml:space="preserve">Representante Legal </t>
  </si>
  <si>
    <t xml:space="preserve">Contador General </t>
  </si>
  <si>
    <t xml:space="preserve">Auditor Externo </t>
  </si>
  <si>
    <t>F.____________________</t>
  </si>
  <si>
    <t>F._____________________</t>
  </si>
  <si>
    <t>F.___________________</t>
  </si>
  <si>
    <t>Estado de Resultados01/12/2018 al 31/12/2018</t>
  </si>
</sst>
</file>

<file path=xl/styles.xml><?xml version="1.0" encoding="utf-8"?>
<styleSheet xmlns="http://schemas.openxmlformats.org/spreadsheetml/2006/main">
  <numFmts count="4">
    <numFmt numFmtId="168" formatCode="###,###,##0.00"/>
    <numFmt numFmtId="169" formatCode="########0.00"/>
    <numFmt numFmtId="170" formatCode="@\ \ \ "/>
    <numFmt numFmtId="171" formatCode="&quot;$&quot;#,##0.00\ "/>
  </numFmts>
  <fonts count="25">
    <font>
      <sz val="11"/>
      <color theme="1"/>
      <name val="Calibri"/>
      <family val="2"/>
      <scheme val="minor"/>
    </font>
    <font>
      <sz val="10"/>
      <name val="Courier New"/>
    </font>
    <font>
      <b/>
      <sz val="12"/>
      <name val="Arial"/>
    </font>
    <font>
      <i/>
      <sz val="10"/>
      <name val="Times New Roman"/>
    </font>
    <font>
      <b/>
      <sz val="10"/>
      <name val="Arial Narrow"/>
    </font>
    <font>
      <sz val="9"/>
      <name val="Arial"/>
    </font>
    <font>
      <b/>
      <sz val="10"/>
      <name val="Arial"/>
    </font>
    <font>
      <sz val="8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13" fillId="2" borderId="0" applyNumberFormat="0" applyBorder="0" applyAlignment="0" applyProtection="0"/>
    <xf numFmtId="0" fontId="18" fillId="6" borderId="4" applyNumberFormat="0" applyAlignment="0" applyProtection="0"/>
    <xf numFmtId="0" fontId="20" fillId="7" borderId="7" applyNumberFormat="0" applyAlignment="0" applyProtection="0"/>
    <xf numFmtId="0" fontId="19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16" fillId="5" borderId="4" applyNumberFormat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8" fillId="8" borderId="8" applyNumberFormat="0" applyFont="0" applyAlignment="0" applyProtection="0"/>
    <xf numFmtId="0" fontId="17" fillId="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23" fillId="0" borderId="9" applyNumberFormat="0" applyFill="0" applyAlignment="0" applyProtection="0"/>
  </cellStyleXfs>
  <cellXfs count="18">
    <xf numFmtId="0" fontId="0" fillId="0" borderId="0" xfId="0"/>
    <xf numFmtId="0" fontId="1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168" fontId="6" fillId="0" borderId="0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right"/>
    </xf>
    <xf numFmtId="169" fontId="5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170" fontId="0" fillId="0" borderId="0" xfId="0" applyNumberFormat="1"/>
    <xf numFmtId="171" fontId="0" fillId="0" borderId="0" xfId="0" applyNumberFormat="1" applyAlignment="1">
      <alignment horizontal="center"/>
    </xf>
    <xf numFmtId="170" fontId="0" fillId="0" borderId="0" xfId="0" applyNumberFormat="1" applyBorder="1"/>
    <xf numFmtId="170" fontId="0" fillId="0" borderId="0" xfId="0" applyNumberFormat="1" applyBorder="1" applyAlignment="1">
      <alignment horizontal="center"/>
    </xf>
    <xf numFmtId="170" fontId="0" fillId="0" borderId="0" xfId="0" applyNumberFormat="1" applyBorder="1" applyAlignment="1">
      <alignment horizontal="left"/>
    </xf>
    <xf numFmtId="170" fontId="0" fillId="0" borderId="0" xfId="0" applyNumberFormat="1" applyBorder="1" applyAlignment="1">
      <alignment horizontal="center"/>
    </xf>
    <xf numFmtId="171" fontId="0" fillId="0" borderId="0" xfId="0" applyNumberFormat="1" applyBorder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81"/>
  <sheetViews>
    <sheetView tabSelected="1" workbookViewId="0">
      <selection activeCell="D16" sqref="D16"/>
    </sheetView>
  </sheetViews>
  <sheetFormatPr baseColWidth="10" defaultRowHeight="13.5"/>
  <cols>
    <col min="1" max="1" width="49" style="1" bestFit="1" customWidth="1"/>
    <col min="2" max="16384" width="11.42578125" style="1"/>
  </cols>
  <sheetData>
    <row r="2" spans="1:5" ht="15.75">
      <c r="A2" s="10" t="s">
        <v>16</v>
      </c>
      <c r="B2" s="10"/>
      <c r="C2" s="10"/>
      <c r="D2" s="10"/>
      <c r="E2" s="10"/>
    </row>
    <row r="4" spans="1:5" ht="15.75">
      <c r="A4" s="10" t="s">
        <v>23</v>
      </c>
      <c r="B4" s="10"/>
      <c r="C4" s="10"/>
      <c r="D4" s="10"/>
      <c r="E4" s="10"/>
    </row>
    <row r="6" spans="1:5">
      <c r="A6" s="9" t="s">
        <v>0</v>
      </c>
      <c r="B6" s="9"/>
      <c r="C6" s="9"/>
      <c r="D6" s="9"/>
      <c r="E6" s="9"/>
    </row>
    <row r="10" spans="1:5">
      <c r="C10" s="2" t="s">
        <v>1</v>
      </c>
      <c r="E10" s="2" t="s">
        <v>2</v>
      </c>
    </row>
    <row r="14" spans="1:5">
      <c r="A14" s="3" t="s">
        <v>3</v>
      </c>
      <c r="C14" s="4">
        <f>SUM(B15:B20)</f>
        <v>1625.08</v>
      </c>
      <c r="E14" s="4">
        <f>SUM(D15:D20)</f>
        <v>61753.11</v>
      </c>
    </row>
    <row r="16" spans="1:5">
      <c r="A16" s="3" t="s">
        <v>4</v>
      </c>
      <c r="B16" s="5">
        <v>1397.57</v>
      </c>
      <c r="D16" s="5">
        <v>53107.69</v>
      </c>
    </row>
    <row r="18" spans="1:5">
      <c r="A18" s="3" t="s">
        <v>5</v>
      </c>
      <c r="B18" s="5">
        <v>195.01</v>
      </c>
      <c r="D18" s="5">
        <v>7410.38</v>
      </c>
    </row>
    <row r="20" spans="1:5">
      <c r="A20" s="3" t="s">
        <v>6</v>
      </c>
      <c r="B20" s="5">
        <v>32.5</v>
      </c>
      <c r="D20" s="5">
        <v>1235.04</v>
      </c>
    </row>
    <row r="22" spans="1:5">
      <c r="A22" s="3" t="s">
        <v>7</v>
      </c>
      <c r="C22" s="4">
        <f>SUM(B23:B26)</f>
        <v>805.71</v>
      </c>
      <c r="E22" s="4">
        <f>SUM(D23:D26)</f>
        <v>30617.18</v>
      </c>
    </row>
    <row r="24" spans="1:5">
      <c r="A24" s="3" t="s">
        <v>8</v>
      </c>
      <c r="B24" s="5">
        <v>362.57</v>
      </c>
      <c r="D24" s="5">
        <v>13777.73</v>
      </c>
    </row>
    <row r="26" spans="1:5">
      <c r="A26" s="3" t="s">
        <v>9</v>
      </c>
      <c r="B26" s="5">
        <v>443.14</v>
      </c>
      <c r="D26" s="5">
        <v>16839.45</v>
      </c>
    </row>
    <row r="28" spans="1:5">
      <c r="A28" s="6" t="s">
        <v>10</v>
      </c>
      <c r="C28" s="4">
        <f>SUM(C11:C27)</f>
        <v>2430.79</v>
      </c>
      <c r="E28" s="4">
        <f>E14-E22</f>
        <v>31135.93</v>
      </c>
    </row>
    <row r="32" spans="1:5">
      <c r="A32" s="3" t="s">
        <v>11</v>
      </c>
      <c r="C32" s="4">
        <f>SUM(B33:B38)</f>
        <v>429.29</v>
      </c>
      <c r="E32" s="4">
        <f>SUM(D33:D38)</f>
        <v>15745.84</v>
      </c>
    </row>
    <row r="34" spans="1:6">
      <c r="A34" s="3" t="s">
        <v>12</v>
      </c>
      <c r="B34" s="5">
        <v>285.73</v>
      </c>
      <c r="D34" s="5">
        <v>10857.67</v>
      </c>
    </row>
    <row r="36" spans="1:6">
      <c r="A36" s="3" t="s">
        <v>13</v>
      </c>
      <c r="B36" s="5">
        <v>111.12</v>
      </c>
      <c r="D36" s="5">
        <v>4222.42</v>
      </c>
    </row>
    <row r="38" spans="1:6">
      <c r="A38" s="3" t="s">
        <v>14</v>
      </c>
      <c r="B38" s="7">
        <v>32.44</v>
      </c>
      <c r="D38" s="7">
        <v>665.75</v>
      </c>
    </row>
    <row r="40" spans="1:6">
      <c r="A40" s="6" t="s">
        <v>15</v>
      </c>
      <c r="C40" s="4">
        <f>C28-C32</f>
        <v>2001.5</v>
      </c>
      <c r="E40" s="4">
        <f>E28-E32</f>
        <v>15390.09</v>
      </c>
    </row>
    <row r="46" spans="1:6" ht="15">
      <c r="A46" s="13" t="s">
        <v>22</v>
      </c>
      <c r="B46" s="15" t="s">
        <v>21</v>
      </c>
      <c r="D46" s="15"/>
      <c r="E46" s="17" t="s">
        <v>20</v>
      </c>
      <c r="F46" s="17"/>
    </row>
    <row r="47" spans="1:6" ht="15">
      <c r="A47" s="11" t="s">
        <v>17</v>
      </c>
      <c r="B47" s="16" t="s">
        <v>18</v>
      </c>
      <c r="C47" s="16"/>
      <c r="D47" s="14"/>
      <c r="E47" s="12" t="s">
        <v>19</v>
      </c>
      <c r="F47" s="12"/>
    </row>
    <row r="81" spans="3:3">
      <c r="C81" s="8"/>
    </row>
  </sheetData>
  <mergeCells count="6">
    <mergeCell ref="A6:E6"/>
    <mergeCell ref="A4:E4"/>
    <mergeCell ref="A2:E2"/>
    <mergeCell ref="E46:F46"/>
    <mergeCell ref="E47:F47"/>
    <mergeCell ref="B47:C47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2019-05-03T21:48:28Z</dcterms:created>
  <dcterms:modified xsi:type="dcterms:W3CDTF">2019-05-03T21:59:11Z</dcterms:modified>
</cp:coreProperties>
</file>